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oy\Desktop\Transportation Template\"/>
    </mc:Choice>
  </mc:AlternateContent>
  <bookViews>
    <workbookView xWindow="0" yWindow="0" windowWidth="20490" windowHeight="7620"/>
  </bookViews>
  <sheets>
    <sheet name="Daily Cost Calculato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2" i="1" s="1"/>
  <c r="G14" i="1" s="1"/>
  <c r="F8" i="1"/>
  <c r="F12" i="1" s="1"/>
  <c r="F14" i="1" s="1"/>
  <c r="E8" i="1"/>
  <c r="E12" i="1" s="1"/>
  <c r="E14" i="1" s="1"/>
  <c r="D8" i="1"/>
  <c r="D12" i="1" s="1"/>
  <c r="D14" i="1" s="1"/>
  <c r="C8" i="1"/>
  <c r="C12" i="1" s="1"/>
  <c r="C14" i="1" s="1"/>
  <c r="G7" i="1"/>
  <c r="G11" i="1" s="1"/>
  <c r="G13" i="1" s="1"/>
  <c r="F7" i="1"/>
  <c r="F11" i="1" s="1"/>
  <c r="F13" i="1" s="1"/>
  <c r="F15" i="1" s="1"/>
  <c r="E7" i="1"/>
  <c r="E11" i="1" s="1"/>
  <c r="E13" i="1" s="1"/>
  <c r="D7" i="1"/>
  <c r="D11" i="1" s="1"/>
  <c r="D13" i="1" s="1"/>
  <c r="C7" i="1"/>
  <c r="C11" i="1" s="1"/>
  <c r="C13" i="1" s="1"/>
  <c r="K3" i="1"/>
  <c r="K7" i="1" s="1"/>
  <c r="K11" i="1" s="1"/>
  <c r="K13" i="1" s="1"/>
  <c r="E15" i="1" l="1"/>
  <c r="D15" i="1"/>
  <c r="G15" i="1"/>
  <c r="C15" i="1"/>
  <c r="K6" i="1"/>
  <c r="K10" i="1" s="1"/>
  <c r="K12" i="1" s="1"/>
  <c r="K14" i="1" s="1"/>
</calcChain>
</file>

<file path=xl/sharedStrings.xml><?xml version="1.0" encoding="utf-8"?>
<sst xmlns="http://schemas.openxmlformats.org/spreadsheetml/2006/main" count="29" uniqueCount="17">
  <si>
    <t>Administrative Use Only - Daily Cost Calculation</t>
  </si>
  <si>
    <t>Example</t>
  </si>
  <si>
    <t>Date</t>
  </si>
  <si>
    <t>1. Actual costs of trip (includes fuel, insurance, driver’s salary and benefits, dalary and benefits of other persons working on the bus, depreciation, and maintenance</t>
  </si>
  <si>
    <t>1. Actual costs of trip (includes fuel, insurance, driver’s salary and benefits, dalary and benefits of other persons working on the bus, depreciation, and maintenance)</t>
  </si>
  <si>
    <t>2. Cost per one-way trip (Line 1 / 2)</t>
  </si>
  <si>
    <t>3. Number of miles AM</t>
  </si>
  <si>
    <t>4. Number of miles PM</t>
  </si>
  <si>
    <t>5. Cost per mile AM (Line 2 / Line 3)</t>
  </si>
  <si>
    <t>6. Cost per mile PM (Line 2 / Line 4)</t>
  </si>
  <si>
    <t>7. Number of students AM</t>
  </si>
  <si>
    <t>8. Number of students PM</t>
  </si>
  <si>
    <t>9. Cost per mile per student AM (Line 5 / Line 7)</t>
  </si>
  <si>
    <t>10. Cost per mile per student PM (Line 6 / Line 8)</t>
  </si>
  <si>
    <t>11. Claim for AM only students (Line 3 x Line 9)</t>
  </si>
  <si>
    <t>12. Claim for PM only students (Line 4 x Line 10)</t>
  </si>
  <si>
    <t>13. Claim for PM and AM students (Line 11 + Line 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</si>
</sst>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0"/>
      <color rgb="FF000000"/>
      <name val="Calibri"/>
      <scheme val="minor"/>
    </font>
    <font>
      <b/>
      <sz val="11"/>
      <color theme="1"/>
      <name val="Arial"/>
    </font>
    <font>
      <sz val="10"/>
      <name val="Arial"/>
    </font>
    <font>
      <sz val="11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4" xfId="0" applyFont="1" applyBorder="1"/>
    <xf numFmtId="0" fontId="3" fillId="0" borderId="1" xfId="0" applyFont="1" applyBorder="1" applyAlignment="1">
      <alignment vertical="top" wrapText="1"/>
    </xf>
    <xf numFmtId="164" fontId="3" fillId="0" borderId="4" xfId="0" applyNumberFormat="1" applyFont="1" applyBorder="1"/>
    <xf numFmtId="0" fontId="1" fillId="0" borderId="1" xfId="0" applyFont="1" applyBorder="1" applyAlignment="1">
      <alignment vertical="top" wrapText="1"/>
    </xf>
    <xf numFmtId="0" fontId="3" fillId="0" borderId="4" xfId="0" applyFont="1" applyBorder="1"/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4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000"/>
  <sheetViews>
    <sheetView showGridLines="0" tabSelected="1" workbookViewId="0">
      <selection activeCell="E19" sqref="E19"/>
    </sheetView>
  </sheetViews>
  <sheetFormatPr defaultColWidth="12.5703125" defaultRowHeight="15" customHeight="1" x14ac:dyDescent="0.2"/>
  <cols>
    <col min="1" max="1" width="12.5703125" style="5" customWidth="1"/>
    <col min="2" max="2" width="45.7109375" style="5" customWidth="1"/>
    <col min="3" max="6" width="12.5703125" style="5" customWidth="1"/>
    <col min="7" max="9" width="12.5703125" style="5"/>
    <col min="10" max="10" width="43.42578125" style="5" customWidth="1"/>
    <col min="11" max="11" width="22" style="5" customWidth="1"/>
    <col min="12" max="12" width="12.5703125" style="5"/>
    <col min="13" max="14" width="12.5703125" style="5" customWidth="1"/>
    <col min="15" max="15" width="12.5703125" style="5"/>
    <col min="16" max="16" width="12.5703125" style="5" customWidth="1"/>
    <col min="17" max="16384" width="12.5703125" style="5"/>
  </cols>
  <sheetData>
    <row r="1" spans="1:16" ht="15.75" customHeight="1" x14ac:dyDescent="0.25">
      <c r="A1" s="1" t="s">
        <v>0</v>
      </c>
      <c r="B1" s="2"/>
      <c r="C1" s="2"/>
      <c r="D1" s="2"/>
      <c r="E1" s="2"/>
      <c r="F1" s="2"/>
      <c r="G1" s="3"/>
      <c r="H1" s="4"/>
      <c r="I1" s="1" t="s">
        <v>1</v>
      </c>
      <c r="J1" s="2"/>
      <c r="K1" s="3"/>
      <c r="N1" s="6"/>
      <c r="O1" s="6"/>
      <c r="P1" s="6"/>
    </row>
    <row r="2" spans="1:16" ht="15.75" customHeight="1" x14ac:dyDescent="0.2">
      <c r="A2" s="7" t="s">
        <v>2</v>
      </c>
      <c r="B2" s="2"/>
      <c r="C2" s="8"/>
      <c r="D2" s="8"/>
      <c r="E2" s="8"/>
      <c r="F2" s="8"/>
      <c r="G2" s="8"/>
      <c r="I2" s="9" t="s">
        <v>3</v>
      </c>
      <c r="J2" s="2"/>
      <c r="K2" s="10">
        <v>210</v>
      </c>
    </row>
    <row r="3" spans="1:16" ht="15.75" customHeight="1" x14ac:dyDescent="0.2">
      <c r="A3" s="11" t="s">
        <v>4</v>
      </c>
      <c r="B3" s="2"/>
      <c r="C3" s="12"/>
      <c r="D3" s="12"/>
      <c r="E3" s="12"/>
      <c r="F3" s="12"/>
      <c r="G3" s="12"/>
      <c r="H3" s="6"/>
      <c r="I3" s="13" t="s">
        <v>5</v>
      </c>
      <c r="J3" s="2"/>
      <c r="K3" s="10">
        <f>K2/2</f>
        <v>105</v>
      </c>
    </row>
    <row r="4" spans="1:16" ht="15.75" customHeight="1" x14ac:dyDescent="0.2">
      <c r="A4" s="14" t="s">
        <v>5</v>
      </c>
      <c r="B4" s="2"/>
      <c r="C4" s="12"/>
      <c r="D4" s="12"/>
      <c r="E4" s="12"/>
      <c r="F4" s="12"/>
      <c r="G4" s="12"/>
      <c r="H4" s="6"/>
      <c r="I4" s="13" t="s">
        <v>6</v>
      </c>
      <c r="J4" s="2"/>
      <c r="K4" s="12">
        <v>9</v>
      </c>
    </row>
    <row r="5" spans="1:16" ht="15.75" customHeight="1" x14ac:dyDescent="0.2">
      <c r="A5" s="14" t="s">
        <v>6</v>
      </c>
      <c r="B5" s="2"/>
      <c r="C5" s="12"/>
      <c r="D5" s="12"/>
      <c r="E5" s="12"/>
      <c r="F5" s="12"/>
      <c r="G5" s="12"/>
      <c r="H5" s="6"/>
      <c r="I5" s="13" t="s">
        <v>7</v>
      </c>
      <c r="J5" s="2"/>
      <c r="K5" s="12">
        <v>9</v>
      </c>
    </row>
    <row r="6" spans="1:16" ht="15.75" customHeight="1" x14ac:dyDescent="0.2">
      <c r="A6" s="14" t="s">
        <v>7</v>
      </c>
      <c r="B6" s="2"/>
      <c r="C6" s="12"/>
      <c r="D6" s="12"/>
      <c r="E6" s="12"/>
      <c r="F6" s="12"/>
      <c r="G6" s="12"/>
      <c r="H6" s="6"/>
      <c r="I6" s="13" t="s">
        <v>8</v>
      </c>
      <c r="J6" s="2"/>
      <c r="K6" s="10">
        <f>K3/K4</f>
        <v>11.666666666666666</v>
      </c>
    </row>
    <row r="7" spans="1:16" ht="15.75" customHeight="1" x14ac:dyDescent="0.2">
      <c r="A7" s="14" t="s">
        <v>8</v>
      </c>
      <c r="B7" s="2"/>
      <c r="C7" s="12" t="e">
        <f t="shared" ref="C7:G7" si="0">C4/C5</f>
        <v>#DIV/0!</v>
      </c>
      <c r="D7" s="12" t="e">
        <f t="shared" si="0"/>
        <v>#DIV/0!</v>
      </c>
      <c r="E7" s="12" t="e">
        <f t="shared" si="0"/>
        <v>#DIV/0!</v>
      </c>
      <c r="F7" s="12" t="e">
        <f t="shared" si="0"/>
        <v>#DIV/0!</v>
      </c>
      <c r="G7" s="12" t="e">
        <f t="shared" si="0"/>
        <v>#DIV/0!</v>
      </c>
      <c r="H7" s="6"/>
      <c r="I7" s="13" t="s">
        <v>9</v>
      </c>
      <c r="J7" s="2"/>
      <c r="K7" s="10">
        <f>K3/K5</f>
        <v>11.666666666666666</v>
      </c>
    </row>
    <row r="8" spans="1:16" ht="15.75" customHeight="1" x14ac:dyDescent="0.2">
      <c r="A8" s="14" t="s">
        <v>9</v>
      </c>
      <c r="B8" s="2"/>
      <c r="C8" s="12" t="e">
        <f t="shared" ref="C8:G8" si="1">C4/C6</f>
        <v>#DIV/0!</v>
      </c>
      <c r="D8" s="12" t="e">
        <f t="shared" si="1"/>
        <v>#DIV/0!</v>
      </c>
      <c r="E8" s="12" t="e">
        <f t="shared" si="1"/>
        <v>#DIV/0!</v>
      </c>
      <c r="F8" s="12" t="e">
        <f t="shared" si="1"/>
        <v>#DIV/0!</v>
      </c>
      <c r="G8" s="12" t="e">
        <f t="shared" si="1"/>
        <v>#DIV/0!</v>
      </c>
      <c r="H8" s="6"/>
      <c r="I8" s="13" t="s">
        <v>10</v>
      </c>
      <c r="J8" s="2"/>
      <c r="K8" s="12">
        <v>6</v>
      </c>
    </row>
    <row r="9" spans="1:16" ht="15.75" customHeight="1" x14ac:dyDescent="0.2">
      <c r="A9" s="14" t="s">
        <v>10</v>
      </c>
      <c r="B9" s="2"/>
      <c r="C9" s="12"/>
      <c r="D9" s="12"/>
      <c r="E9" s="12"/>
      <c r="F9" s="12"/>
      <c r="G9" s="12"/>
      <c r="H9" s="6"/>
      <c r="I9" s="13" t="s">
        <v>11</v>
      </c>
      <c r="J9" s="2"/>
      <c r="K9" s="12">
        <v>4</v>
      </c>
    </row>
    <row r="10" spans="1:16" ht="15.75" customHeight="1" x14ac:dyDescent="0.2">
      <c r="A10" s="14" t="s">
        <v>11</v>
      </c>
      <c r="B10" s="2"/>
      <c r="C10" s="12"/>
      <c r="D10" s="12"/>
      <c r="E10" s="12"/>
      <c r="F10" s="12"/>
      <c r="G10" s="12"/>
      <c r="H10" s="6"/>
      <c r="I10" s="13" t="s">
        <v>12</v>
      </c>
      <c r="J10" s="2"/>
      <c r="K10" s="10">
        <f t="shared" ref="K10:K11" si="2">K6/K8</f>
        <v>1.9444444444444444</v>
      </c>
    </row>
    <row r="11" spans="1:16" ht="15.75" customHeight="1" x14ac:dyDescent="0.2">
      <c r="A11" s="14" t="s">
        <v>12</v>
      </c>
      <c r="B11" s="2"/>
      <c r="C11" s="12" t="e">
        <f t="shared" ref="C11:G12" si="3">C7/C9</f>
        <v>#DIV/0!</v>
      </c>
      <c r="D11" s="12" t="e">
        <f t="shared" si="3"/>
        <v>#DIV/0!</v>
      </c>
      <c r="E11" s="12" t="e">
        <f t="shared" si="3"/>
        <v>#DIV/0!</v>
      </c>
      <c r="F11" s="12" t="e">
        <f t="shared" si="3"/>
        <v>#DIV/0!</v>
      </c>
      <c r="G11" s="12" t="e">
        <f t="shared" si="3"/>
        <v>#DIV/0!</v>
      </c>
      <c r="H11" s="6"/>
      <c r="I11" s="13" t="s">
        <v>13</v>
      </c>
      <c r="J11" s="2"/>
      <c r="K11" s="10">
        <f t="shared" si="2"/>
        <v>2.9166666666666665</v>
      </c>
    </row>
    <row r="12" spans="1:16" ht="15.75" customHeight="1" x14ac:dyDescent="0.2">
      <c r="A12" s="14" t="s">
        <v>13</v>
      </c>
      <c r="B12" s="2"/>
      <c r="C12" s="12" t="e">
        <f t="shared" si="3"/>
        <v>#DIV/0!</v>
      </c>
      <c r="D12" s="12" t="e">
        <f t="shared" si="3"/>
        <v>#DIV/0!</v>
      </c>
      <c r="E12" s="12" t="e">
        <f t="shared" si="3"/>
        <v>#DIV/0!</v>
      </c>
      <c r="F12" s="12" t="e">
        <f t="shared" si="3"/>
        <v>#DIV/0!</v>
      </c>
      <c r="G12" s="12" t="e">
        <f t="shared" si="3"/>
        <v>#DIV/0!</v>
      </c>
      <c r="H12" s="6"/>
      <c r="I12" s="15" t="s">
        <v>14</v>
      </c>
      <c r="J12" s="2"/>
      <c r="K12" s="10">
        <f t="shared" ref="K12:K13" si="4">K4*K10</f>
        <v>17.5</v>
      </c>
    </row>
    <row r="13" spans="1:16" ht="15.75" customHeight="1" x14ac:dyDescent="0.25">
      <c r="A13" s="15" t="s">
        <v>14</v>
      </c>
      <c r="B13" s="2"/>
      <c r="C13" s="16" t="e">
        <f t="shared" ref="C13:G14" si="5">C5*C11</f>
        <v>#DIV/0!</v>
      </c>
      <c r="D13" s="16" t="e">
        <f t="shared" si="5"/>
        <v>#DIV/0!</v>
      </c>
      <c r="E13" s="16" t="e">
        <f t="shared" si="5"/>
        <v>#DIV/0!</v>
      </c>
      <c r="F13" s="16" t="e">
        <f t="shared" si="5"/>
        <v>#DIV/0!</v>
      </c>
      <c r="G13" s="16" t="e">
        <f t="shared" si="5"/>
        <v>#DIV/0!</v>
      </c>
      <c r="H13" s="17"/>
      <c r="I13" s="15" t="s">
        <v>15</v>
      </c>
      <c r="J13" s="2"/>
      <c r="K13" s="10">
        <f t="shared" si="4"/>
        <v>26.25</v>
      </c>
    </row>
    <row r="14" spans="1:16" ht="15.75" customHeight="1" x14ac:dyDescent="0.25">
      <c r="A14" s="15" t="s">
        <v>15</v>
      </c>
      <c r="B14" s="2"/>
      <c r="C14" s="16" t="e">
        <f t="shared" si="5"/>
        <v>#DIV/0!</v>
      </c>
      <c r="D14" s="16" t="e">
        <f t="shared" si="5"/>
        <v>#DIV/0!</v>
      </c>
      <c r="E14" s="16" t="e">
        <f t="shared" si="5"/>
        <v>#DIV/0!</v>
      </c>
      <c r="F14" s="16" t="e">
        <f t="shared" si="5"/>
        <v>#DIV/0!</v>
      </c>
      <c r="G14" s="16" t="e">
        <f t="shared" si="5"/>
        <v>#DIV/0!</v>
      </c>
      <c r="H14" s="17"/>
      <c r="I14" s="15" t="s">
        <v>16</v>
      </c>
      <c r="J14" s="2"/>
      <c r="K14" s="10">
        <f>K12+K13</f>
        <v>43.75</v>
      </c>
    </row>
    <row r="15" spans="1:16" ht="15.75" customHeight="1" x14ac:dyDescent="0.25">
      <c r="A15" s="15" t="s">
        <v>16</v>
      </c>
      <c r="B15" s="2"/>
      <c r="C15" s="16" t="e">
        <f t="shared" ref="C15:G15" si="6">C13+C14</f>
        <v>#DIV/0!</v>
      </c>
      <c r="D15" s="16" t="e">
        <f t="shared" si="6"/>
        <v>#DIV/0!</v>
      </c>
      <c r="E15" s="16" t="e">
        <f t="shared" si="6"/>
        <v>#DIV/0!</v>
      </c>
      <c r="F15" s="16" t="e">
        <f t="shared" si="6"/>
        <v>#DIV/0!</v>
      </c>
      <c r="G15" s="16" t="e">
        <f t="shared" si="6"/>
        <v>#DIV/0!</v>
      </c>
      <c r="H15" s="17"/>
      <c r="I15" s="17"/>
      <c r="J15" s="17"/>
      <c r="K15" s="17"/>
    </row>
    <row r="16" spans="1:16" ht="15.75" customHeight="1" x14ac:dyDescent="0.2">
      <c r="E16" s="6"/>
      <c r="F16" s="6"/>
      <c r="G16" s="6"/>
      <c r="H16" s="6"/>
      <c r="I16" s="6"/>
      <c r="J16" s="6"/>
      <c r="K16" s="6"/>
    </row>
    <row r="17" spans="5:11" ht="15.75" customHeight="1" x14ac:dyDescent="0.2">
      <c r="E17" s="6"/>
      <c r="F17" s="6"/>
      <c r="G17" s="6"/>
      <c r="H17" s="6"/>
      <c r="I17" s="6"/>
      <c r="J17" s="6"/>
      <c r="K17" s="6"/>
    </row>
    <row r="18" spans="5:11" ht="15.75" customHeight="1" x14ac:dyDescent="0.2">
      <c r="E18" s="6"/>
      <c r="F18" s="6"/>
      <c r="G18" s="6"/>
      <c r="H18" s="6"/>
      <c r="I18" s="6"/>
      <c r="J18" s="6"/>
      <c r="K18" s="6"/>
    </row>
    <row r="19" spans="5:11" ht="15.75" customHeight="1" x14ac:dyDescent="0.2">
      <c r="E19" s="6"/>
      <c r="F19" s="6"/>
      <c r="G19" s="6"/>
      <c r="H19" s="6"/>
      <c r="I19" s="6"/>
      <c r="J19" s="6"/>
      <c r="K19" s="6"/>
    </row>
    <row r="20" spans="5:11" ht="15.75" customHeight="1" x14ac:dyDescent="0.2">
      <c r="E20" s="6"/>
      <c r="F20" s="6"/>
      <c r="G20" s="6"/>
      <c r="H20" s="6"/>
      <c r="I20" s="6"/>
      <c r="J20" s="6"/>
      <c r="K20" s="6"/>
    </row>
    <row r="21" spans="5:11" ht="15.75" customHeight="1" x14ac:dyDescent="0.2">
      <c r="E21" s="6"/>
      <c r="F21" s="6"/>
      <c r="G21" s="6"/>
      <c r="H21" s="6"/>
      <c r="I21" s="6"/>
      <c r="J21" s="6"/>
      <c r="K21" s="6"/>
    </row>
    <row r="22" spans="5:11" ht="15.75" customHeight="1" x14ac:dyDescent="0.2">
      <c r="E22" s="6"/>
      <c r="F22" s="6"/>
      <c r="G22" s="6"/>
      <c r="H22" s="6"/>
      <c r="I22" s="6"/>
      <c r="J22" s="6"/>
      <c r="K22" s="6"/>
    </row>
    <row r="23" spans="5:11" ht="15.75" customHeight="1" x14ac:dyDescent="0.2"/>
    <row r="24" spans="5:11" ht="15.75" customHeight="1" x14ac:dyDescent="0.2"/>
    <row r="25" spans="5:11" ht="15.75" customHeight="1" x14ac:dyDescent="0.2"/>
    <row r="26" spans="5:11" ht="15.75" customHeight="1" x14ac:dyDescent="0.2"/>
    <row r="27" spans="5:11" ht="15.75" customHeight="1" x14ac:dyDescent="0.2"/>
    <row r="28" spans="5:11" ht="15.75" customHeight="1" x14ac:dyDescent="0.2"/>
    <row r="29" spans="5:11" ht="15.75" customHeight="1" x14ac:dyDescent="0.2"/>
    <row r="30" spans="5:11" ht="15.75" customHeight="1" x14ac:dyDescent="0.2"/>
    <row r="31" spans="5:11" ht="15.75" customHeight="1" x14ac:dyDescent="0.2"/>
    <row r="32" spans="5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9">
    <mergeCell ref="A13:B13"/>
    <mergeCell ref="I13:J13"/>
    <mergeCell ref="A14:B14"/>
    <mergeCell ref="I14:J14"/>
    <mergeCell ref="A15:B15"/>
    <mergeCell ref="A10:B10"/>
    <mergeCell ref="I10:J10"/>
    <mergeCell ref="A11:B11"/>
    <mergeCell ref="I11:J11"/>
    <mergeCell ref="A12:B12"/>
    <mergeCell ref="I12:J12"/>
    <mergeCell ref="A7:B7"/>
    <mergeCell ref="I7:J7"/>
    <mergeCell ref="A8:B8"/>
    <mergeCell ref="I8:J8"/>
    <mergeCell ref="A9:B9"/>
    <mergeCell ref="I9:J9"/>
    <mergeCell ref="A4:B4"/>
    <mergeCell ref="I4:J4"/>
    <mergeCell ref="A5:B5"/>
    <mergeCell ref="I5:J5"/>
    <mergeCell ref="A6:B6"/>
    <mergeCell ref="I6:J6"/>
    <mergeCell ref="A1:G1"/>
    <mergeCell ref="I1:K1"/>
    <mergeCell ref="A2:B2"/>
    <mergeCell ref="I2:J2"/>
    <mergeCell ref="A3:B3"/>
    <mergeCell ref="I3:J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Cost Calculator</vt:lpstr>
    </vt:vector>
  </TitlesOfParts>
  <Company>JSI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Roy</dc:creator>
  <cp:lastModifiedBy>Grace Roy</cp:lastModifiedBy>
  <dcterms:created xsi:type="dcterms:W3CDTF">2022-04-11T13:49:07Z</dcterms:created>
  <dcterms:modified xsi:type="dcterms:W3CDTF">2022-04-11T13:49:58Z</dcterms:modified>
</cp:coreProperties>
</file>